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man\OneDrive\Desktop\"/>
    </mc:Choice>
  </mc:AlternateContent>
  <xr:revisionPtr revIDLastSave="0" documentId="13_ncr:1_{2DA89354-D882-4133-8F0B-D75B8C328BAD}" xr6:coauthVersionLast="47" xr6:coauthVersionMax="47" xr10:uidLastSave="{00000000-0000-0000-0000-000000000000}"/>
  <bookViews>
    <workbookView xWindow="-120" yWindow="-120" windowWidth="21840" windowHeight="13020" xr2:uid="{E941208E-4023-499A-B459-68585AE410EB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E8" i="1"/>
  <c r="F8" i="1"/>
  <c r="C9" i="1"/>
  <c r="E9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</calcChain>
</file>

<file path=xl/sharedStrings.xml><?xml version="1.0" encoding="utf-8"?>
<sst xmlns="http://schemas.openxmlformats.org/spreadsheetml/2006/main" count="118" uniqueCount="64">
  <si>
    <t>Nama Toko:</t>
  </si>
  <si>
    <t>STARTRIK</t>
  </si>
  <si>
    <t>Tanggal:</t>
  </si>
  <si>
    <t>Tanggal Penarikan Laporan:</t>
  </si>
  <si>
    <t>Nomor</t>
  </si>
  <si>
    <t>Nomor Invoice</t>
  </si>
  <si>
    <t>Tanggal Pembayaran</t>
  </si>
  <si>
    <t>Status Terakhir</t>
  </si>
  <si>
    <t>Tanggal Pesanan Selesai</t>
  </si>
  <si>
    <t>Waktu Pesanan Selesai</t>
  </si>
  <si>
    <t>Tanggal Pesanan Dibatalkan</t>
  </si>
  <si>
    <t>Waktu Pesanan Dibatalkan</t>
  </si>
  <si>
    <t>Nama Produk</t>
  </si>
  <si>
    <t>Jumlah Produk Dibeli</t>
  </si>
  <si>
    <t>Harga Jual (IDR)</t>
  </si>
  <si>
    <t>Jumlah Subsidi Tokopedia (IDR)</t>
  </si>
  <si>
    <t>Biaya Pengiriman Tunai (IDR)</t>
  </si>
  <si>
    <t>Biaya Asuransi Pengiriman (IDR)</t>
  </si>
  <si>
    <t>Total Biaya Pengiriman (IDR)</t>
  </si>
  <si>
    <t>Total Penjualan (IDR)</t>
  </si>
  <si>
    <t>Nama Pembeli</t>
  </si>
  <si>
    <t>No Telp Pembeli</t>
  </si>
  <si>
    <t>Nama Penerima</t>
  </si>
  <si>
    <t>No Telp Penerima</t>
  </si>
  <si>
    <t>Alamat Pengiriman</t>
  </si>
  <si>
    <t>Kota</t>
  </si>
  <si>
    <t>Provinsi</t>
  </si>
  <si>
    <t>Nama Kurir</t>
  </si>
  <si>
    <t>Tipe Pengiriman (regular, same day, etc)</t>
  </si>
  <si>
    <t>No Resi / Kode Booking</t>
  </si>
  <si>
    <t>Tanggal Pengiriman Barang</t>
  </si>
  <si>
    <t>Waktu Pengiriman Barang</t>
  </si>
  <si>
    <t>Nama Campaign</t>
  </si>
  <si>
    <t>Tipe Bebas Ongkir (Bebas Ongkir, Bebas Ongkir DT)</t>
  </si>
  <si>
    <t>COD</t>
  </si>
  <si>
    <t>T100</t>
  </si>
  <si>
    <t>T200</t>
  </si>
  <si>
    <t>T300</t>
  </si>
  <si>
    <t>T400</t>
  </si>
  <si>
    <t>T500</t>
  </si>
  <si>
    <t>T600</t>
  </si>
  <si>
    <t>T700</t>
  </si>
  <si>
    <t>T800</t>
  </si>
  <si>
    <t>T900</t>
  </si>
  <si>
    <t>I1</t>
  </si>
  <si>
    <t>I2</t>
  </si>
  <si>
    <t>I3</t>
  </si>
  <si>
    <t>I4</t>
  </si>
  <si>
    <t>I5</t>
  </si>
  <si>
    <t>Transaksi Selesai</t>
  </si>
  <si>
    <t>Dari 01-02-2023 Hingga 28-02-2023</t>
  </si>
  <si>
    <t>8 Jun 2024 23:28:49</t>
  </si>
  <si>
    <t>Formula:</t>
  </si>
  <si>
    <t>(Harga Jual + Jumlah Subsidi Tokopedia - Nilai Voucher Toko Terpakai) * Persentase Biaya Layanan = Biaya Layanan Termasuk PPN dan PPH</t>
  </si>
  <si>
    <t>Nilai Voucher Toko Terpakai (IDR)</t>
  </si>
  <si>
    <t>Jenis Voucher Toko Terpakai</t>
  </si>
  <si>
    <t>Kode Voucher Toko Yang Digunakan</t>
  </si>
  <si>
    <t>Nama Biaya Layanan</t>
  </si>
  <si>
    <t>Persentase Biaya Layanan (%)</t>
  </si>
  <si>
    <t>Biaya Layanan Termasuk PPN dan PPH (IDR)</t>
  </si>
  <si>
    <t>Biaya Layanan di Luar PPN dan PPH (IDR)</t>
  </si>
  <si>
    <t>PPN (IDR)</t>
  </si>
  <si>
    <t>PPH (IDR)</t>
  </si>
  <si>
    <t>dsknjsnjkd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</si>
</sst>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DBA1D-90DF-4375-A718-BB968892C680}">
  <dimension ref="A1"/>
  <sheetViews>
    <sheetView tabSelected="1" workbookViewId="0"/>
  </sheetViews>
  <sheetFormatPr defaultRowHeight="15" x14ac:dyDescent="0.25"/>
  <sheetData>
    <row r="1" spans="1:1" x14ac:dyDescent="0.25">
      <c r="A1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30CF-62ED-43AD-95B6-71608F558977}">
  <dimension ref="A1:AN30"/>
  <sheetViews>
    <sheetView workbookViewId="0">
      <selection activeCell="K8" sqref="K8:K30"/>
    </sheetView>
  </sheetViews>
  <sheetFormatPr defaultRowHeight="15" x14ac:dyDescent="0.25"/>
  <cols>
    <col min="1" max="1" width="25.5703125" bestFit="1" customWidth="1"/>
    <col min="2" max="2" width="31.42578125" bestFit="1" customWidth="1"/>
    <col min="3" max="3" width="19.42578125" bestFit="1" customWidth="1"/>
    <col min="4" max="4" width="18.5703125" customWidth="1"/>
    <col min="5" max="5" width="22.7109375" bestFit="1" customWidth="1"/>
    <col min="6" max="6" width="21.7109375" bestFit="1" customWidth="1"/>
    <col min="7" max="7" width="26" bestFit="1" customWidth="1"/>
    <col min="8" max="8" width="24.85546875" bestFit="1" customWidth="1"/>
    <col min="9" max="9" width="12.85546875" bestFit="1" customWidth="1"/>
    <col min="10" max="10" width="11.5703125" bestFit="1" customWidth="1"/>
    <col min="11" max="11" width="11" bestFit="1" customWidth="1"/>
    <col min="12" max="12" width="22.7109375" bestFit="1" customWidth="1"/>
    <col min="13" max="13" width="22" bestFit="1" customWidth="1"/>
    <col min="14" max="14" width="20" bestFit="1" customWidth="1"/>
    <col min="15" max="15" width="15.85546875" bestFit="1" customWidth="1"/>
    <col min="16" max="16" width="18.85546875" bestFit="1" customWidth="1"/>
    <col min="17" max="17" width="14.85546875" bestFit="1" customWidth="1"/>
    <col min="18" max="18" width="29.28515625" bestFit="1" customWidth="1"/>
    <col min="19" max="19" width="29.42578125" bestFit="1" customWidth="1"/>
    <col min="20" max="20" width="24.7109375" bestFit="1" customWidth="1"/>
    <col min="21" max="21" width="31.42578125" bestFit="1" customWidth="1"/>
    <col min="22" max="22" width="27" bestFit="1" customWidth="1"/>
    <col min="23" max="23" width="29.85546875" bestFit="1" customWidth="1"/>
    <col min="24" max="24" width="26.5703125" bestFit="1" customWidth="1"/>
    <col min="25" max="25" width="19.85546875" bestFit="1" customWidth="1"/>
    <col min="26" max="26" width="14.140625" bestFit="1" customWidth="1"/>
    <col min="27" max="27" width="15.85546875" bestFit="1" customWidth="1"/>
    <col min="28" max="28" width="15.28515625" bestFit="1" customWidth="1"/>
    <col min="29" max="29" width="17" bestFit="1" customWidth="1"/>
    <col min="30" max="30" width="18.140625" bestFit="1" customWidth="1"/>
    <col min="31" max="31" width="5" bestFit="1" customWidth="1"/>
    <col min="32" max="32" width="8.140625" bestFit="1" customWidth="1"/>
    <col min="33" max="33" width="10.85546875" bestFit="1" customWidth="1"/>
    <col min="34" max="34" width="37.42578125" bestFit="1" customWidth="1"/>
    <col min="35" max="35" width="22" bestFit="1" customWidth="1"/>
    <col min="36" max="36" width="25.140625" bestFit="1" customWidth="1"/>
    <col min="37" max="37" width="24.140625" bestFit="1" customWidth="1"/>
    <col min="38" max="38" width="15.42578125" bestFit="1" customWidth="1"/>
    <col min="39" max="39" width="46.85546875" bestFit="1" customWidth="1"/>
    <col min="40" max="40" width="4.85546875" bestFit="1" customWidth="1"/>
  </cols>
  <sheetData>
    <row r="1" spans="1:40" x14ac:dyDescent="0.25">
      <c r="A1" t="s">
        <v>0</v>
      </c>
      <c r="B1" t="s">
        <v>1</v>
      </c>
    </row>
    <row r="2" spans="1:40" x14ac:dyDescent="0.25">
      <c r="A2" t="s">
        <v>2</v>
      </c>
      <c r="B2" t="s">
        <v>50</v>
      </c>
    </row>
    <row r="3" spans="1:40" x14ac:dyDescent="0.25">
      <c r="A3" t="s">
        <v>3</v>
      </c>
      <c r="B3" t="s">
        <v>51</v>
      </c>
    </row>
    <row r="5" spans="1:40" x14ac:dyDescent="0.25">
      <c r="A5" s="3" t="s">
        <v>52</v>
      </c>
      <c r="B5" s="3" t="s">
        <v>53</v>
      </c>
      <c r="V5" t="s">
        <v>16</v>
      </c>
      <c r="W5" t="s">
        <v>17</v>
      </c>
      <c r="X5" t="s">
        <v>18</v>
      </c>
      <c r="Y5" t="s">
        <v>19</v>
      </c>
      <c r="Z5" t="s">
        <v>20</v>
      </c>
      <c r="AA5" t="s">
        <v>21</v>
      </c>
      <c r="AB5" t="s">
        <v>22</v>
      </c>
      <c r="AC5" t="s">
        <v>23</v>
      </c>
      <c r="AD5" t="s">
        <v>24</v>
      </c>
      <c r="AE5" t="s">
        <v>25</v>
      </c>
      <c r="AF5" t="s">
        <v>26</v>
      </c>
      <c r="AG5" t="s">
        <v>27</v>
      </c>
      <c r="AH5" t="s">
        <v>28</v>
      </c>
      <c r="AI5" t="s">
        <v>29</v>
      </c>
      <c r="AJ5" t="s">
        <v>30</v>
      </c>
      <c r="AK5" t="s">
        <v>31</v>
      </c>
      <c r="AL5" t="s">
        <v>32</v>
      </c>
      <c r="AM5" t="s">
        <v>33</v>
      </c>
      <c r="AN5" t="s">
        <v>34</v>
      </c>
    </row>
    <row r="6" spans="1:40" ht="15.75" thickBot="1" x14ac:dyDescent="0.3"/>
    <row r="7" spans="1:40" ht="52.5" thickTop="1" thickBot="1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</row>
    <row r="8" spans="1:40" ht="15.75" thickTop="1" x14ac:dyDescent="0.25">
      <c r="A8">
        <v>1</v>
      </c>
      <c r="B8" t="s">
        <v>35</v>
      </c>
      <c r="C8" s="1">
        <f ca="1">DATE(2024,1,1) + RANDBETWEEN(0,364)</f>
        <v>45339</v>
      </c>
      <c r="D8" t="s">
        <v>49</v>
      </c>
      <c r="E8" s="1">
        <f ca="1">DATE(2024,1,1) + RANDBETWEEN(0,364)</f>
        <v>45348</v>
      </c>
      <c r="F8" t="str">
        <f ca="1">TEXT(RAND(),"HH:MM:SS")</f>
        <v>08:09:12</v>
      </c>
      <c r="I8" t="s">
        <v>44</v>
      </c>
      <c r="J8">
        <v>2</v>
      </c>
      <c r="K8">
        <v>100000</v>
      </c>
      <c r="Q8">
        <v>1</v>
      </c>
    </row>
    <row r="9" spans="1:40" x14ac:dyDescent="0.25">
      <c r="A9">
        <v>2</v>
      </c>
      <c r="B9" t="s">
        <v>35</v>
      </c>
      <c r="C9" s="1">
        <f t="shared" ref="C9:E30" ca="1" si="0">DATE(2024,1,1) + RANDBETWEEN(0,364)</f>
        <v>45529</v>
      </c>
      <c r="D9" t="s">
        <v>49</v>
      </c>
      <c r="E9" s="1">
        <f t="shared" ca="1" si="0"/>
        <v>45574</v>
      </c>
      <c r="F9" t="str">
        <f t="shared" ref="F9:F30" ca="1" si="1">TEXT(RAND(),"HH:MM:SS")</f>
        <v>16:24:47</v>
      </c>
      <c r="I9" t="s">
        <v>45</v>
      </c>
      <c r="J9">
        <v>2</v>
      </c>
      <c r="K9">
        <v>100000</v>
      </c>
    </row>
    <row r="10" spans="1:40" x14ac:dyDescent="0.25">
      <c r="A10">
        <v>3</v>
      </c>
      <c r="B10" t="s">
        <v>35</v>
      </c>
      <c r="C10" s="1">
        <f t="shared" ca="1" si="0"/>
        <v>45393</v>
      </c>
      <c r="D10" t="s">
        <v>49</v>
      </c>
      <c r="E10" s="1">
        <f t="shared" ca="1" si="0"/>
        <v>45613</v>
      </c>
      <c r="F10" t="str">
        <f t="shared" ca="1" si="1"/>
        <v>13:53:04</v>
      </c>
      <c r="I10" t="s">
        <v>48</v>
      </c>
      <c r="J10">
        <v>2</v>
      </c>
      <c r="K10">
        <v>100000</v>
      </c>
    </row>
    <row r="11" spans="1:40" x14ac:dyDescent="0.25">
      <c r="A11">
        <v>4</v>
      </c>
      <c r="B11" t="s">
        <v>36</v>
      </c>
      <c r="C11" s="1">
        <f t="shared" ca="1" si="0"/>
        <v>45497</v>
      </c>
      <c r="D11" t="s">
        <v>49</v>
      </c>
      <c r="E11" s="1">
        <f t="shared" ca="1" si="0"/>
        <v>45467</v>
      </c>
      <c r="F11" t="str">
        <f t="shared" ca="1" si="1"/>
        <v>00:05:42</v>
      </c>
      <c r="I11" t="s">
        <v>45</v>
      </c>
      <c r="J11">
        <v>2</v>
      </c>
      <c r="K11">
        <v>100000</v>
      </c>
    </row>
    <row r="12" spans="1:40" x14ac:dyDescent="0.25">
      <c r="A12">
        <v>5</v>
      </c>
      <c r="B12" t="s">
        <v>36</v>
      </c>
      <c r="C12" s="1">
        <f t="shared" ca="1" si="0"/>
        <v>45308</v>
      </c>
      <c r="D12" t="s">
        <v>49</v>
      </c>
      <c r="E12" s="1">
        <f t="shared" ca="1" si="0"/>
        <v>45503</v>
      </c>
      <c r="F12" t="str">
        <f t="shared" ca="1" si="1"/>
        <v>14:51:42</v>
      </c>
      <c r="I12" t="s">
        <v>47</v>
      </c>
      <c r="J12">
        <v>2</v>
      </c>
      <c r="K12">
        <v>100000</v>
      </c>
    </row>
    <row r="13" spans="1:40" x14ac:dyDescent="0.25">
      <c r="A13">
        <v>6</v>
      </c>
      <c r="B13" t="s">
        <v>37</v>
      </c>
      <c r="C13" s="1">
        <f t="shared" ca="1" si="0"/>
        <v>45367</v>
      </c>
      <c r="D13" t="s">
        <v>49</v>
      </c>
      <c r="E13" s="1">
        <f t="shared" ca="1" si="0"/>
        <v>45421</v>
      </c>
      <c r="F13" t="str">
        <f t="shared" ca="1" si="1"/>
        <v>03:42:05</v>
      </c>
      <c r="I13" t="s">
        <v>45</v>
      </c>
      <c r="J13">
        <v>2</v>
      </c>
      <c r="K13">
        <v>100000</v>
      </c>
    </row>
    <row r="14" spans="1:40" x14ac:dyDescent="0.25">
      <c r="A14">
        <v>7</v>
      </c>
      <c r="B14" t="s">
        <v>37</v>
      </c>
      <c r="C14" s="1">
        <f t="shared" ca="1" si="0"/>
        <v>45525</v>
      </c>
      <c r="D14" t="s">
        <v>49</v>
      </c>
      <c r="E14" s="1">
        <f t="shared" ca="1" si="0"/>
        <v>45448</v>
      </c>
      <c r="F14" t="str">
        <f t="shared" ca="1" si="1"/>
        <v>12:18:47</v>
      </c>
      <c r="I14" t="s">
        <v>46</v>
      </c>
      <c r="J14">
        <v>2</v>
      </c>
      <c r="K14">
        <v>100000</v>
      </c>
    </row>
    <row r="15" spans="1:40" x14ac:dyDescent="0.25">
      <c r="A15">
        <v>8</v>
      </c>
      <c r="B15" t="s">
        <v>38</v>
      </c>
      <c r="C15" s="1">
        <f t="shared" ca="1" si="0"/>
        <v>45627</v>
      </c>
      <c r="D15" t="s">
        <v>49</v>
      </c>
      <c r="E15" s="1">
        <f t="shared" ca="1" si="0"/>
        <v>45569</v>
      </c>
      <c r="F15" t="str">
        <f t="shared" ca="1" si="1"/>
        <v>17:19:55</v>
      </c>
      <c r="I15" t="s">
        <v>44</v>
      </c>
      <c r="J15">
        <v>2</v>
      </c>
      <c r="K15">
        <v>100000</v>
      </c>
    </row>
    <row r="16" spans="1:40" x14ac:dyDescent="0.25">
      <c r="A16">
        <v>9</v>
      </c>
      <c r="B16" t="s">
        <v>38</v>
      </c>
      <c r="C16" s="1">
        <f t="shared" ca="1" si="0"/>
        <v>45425</v>
      </c>
      <c r="D16" t="s">
        <v>49</v>
      </c>
      <c r="E16" s="1">
        <f t="shared" ca="1" si="0"/>
        <v>45566</v>
      </c>
      <c r="F16" t="str">
        <f t="shared" ca="1" si="1"/>
        <v>10:14:17</v>
      </c>
      <c r="I16" t="s">
        <v>45</v>
      </c>
      <c r="J16">
        <v>2</v>
      </c>
      <c r="K16">
        <v>100000</v>
      </c>
    </row>
    <row r="17" spans="1:11" x14ac:dyDescent="0.25">
      <c r="A17">
        <v>10</v>
      </c>
      <c r="B17" t="s">
        <v>38</v>
      </c>
      <c r="C17" s="1">
        <f t="shared" ca="1" si="0"/>
        <v>45496</v>
      </c>
      <c r="D17" t="s">
        <v>49</v>
      </c>
      <c r="E17" s="1">
        <f t="shared" ca="1" si="0"/>
        <v>45485</v>
      </c>
      <c r="F17" t="str">
        <f t="shared" ca="1" si="1"/>
        <v>12:48:13</v>
      </c>
      <c r="I17" t="s">
        <v>47</v>
      </c>
      <c r="J17">
        <v>2</v>
      </c>
      <c r="K17">
        <v>100000</v>
      </c>
    </row>
    <row r="18" spans="1:11" x14ac:dyDescent="0.25">
      <c r="A18">
        <v>11</v>
      </c>
      <c r="B18" t="s">
        <v>39</v>
      </c>
      <c r="C18" s="1">
        <f t="shared" ca="1" si="0"/>
        <v>45387</v>
      </c>
      <c r="D18" t="s">
        <v>49</v>
      </c>
      <c r="E18" s="1">
        <f t="shared" ca="1" si="0"/>
        <v>45434</v>
      </c>
      <c r="F18" t="str">
        <f t="shared" ca="1" si="1"/>
        <v>02:56:02</v>
      </c>
      <c r="I18" t="s">
        <v>44</v>
      </c>
      <c r="J18">
        <v>2</v>
      </c>
      <c r="K18">
        <v>100000</v>
      </c>
    </row>
    <row r="19" spans="1:11" x14ac:dyDescent="0.25">
      <c r="A19">
        <v>12</v>
      </c>
      <c r="B19" t="s">
        <v>39</v>
      </c>
      <c r="C19" s="1">
        <f t="shared" ca="1" si="0"/>
        <v>45612</v>
      </c>
      <c r="D19" t="s">
        <v>49</v>
      </c>
      <c r="E19" s="1">
        <f t="shared" ca="1" si="0"/>
        <v>45516</v>
      </c>
      <c r="F19" t="str">
        <f t="shared" ca="1" si="1"/>
        <v>17:35:02</v>
      </c>
      <c r="I19" t="s">
        <v>46</v>
      </c>
      <c r="J19">
        <v>2</v>
      </c>
      <c r="K19">
        <v>100000</v>
      </c>
    </row>
    <row r="20" spans="1:11" x14ac:dyDescent="0.25">
      <c r="A20">
        <v>13</v>
      </c>
      <c r="B20" t="s">
        <v>40</v>
      </c>
      <c r="C20" s="1">
        <f t="shared" ca="1" si="0"/>
        <v>45578</v>
      </c>
      <c r="D20" t="s">
        <v>49</v>
      </c>
      <c r="E20" s="1">
        <f t="shared" ca="1" si="0"/>
        <v>45581</v>
      </c>
      <c r="F20" t="str">
        <f t="shared" ca="1" si="1"/>
        <v>11:01:34</v>
      </c>
      <c r="I20" t="s">
        <v>45</v>
      </c>
      <c r="J20">
        <v>2</v>
      </c>
      <c r="K20">
        <v>100000</v>
      </c>
    </row>
    <row r="21" spans="1:11" x14ac:dyDescent="0.25">
      <c r="A21">
        <v>14</v>
      </c>
      <c r="B21" t="s">
        <v>40</v>
      </c>
      <c r="C21" s="1">
        <f t="shared" ca="1" si="0"/>
        <v>45650</v>
      </c>
      <c r="D21" t="s">
        <v>49</v>
      </c>
      <c r="E21" s="1">
        <f t="shared" ca="1" si="0"/>
        <v>45608</v>
      </c>
      <c r="F21" t="str">
        <f t="shared" ca="1" si="1"/>
        <v>19:44:02</v>
      </c>
      <c r="I21" t="s">
        <v>46</v>
      </c>
      <c r="J21">
        <v>2</v>
      </c>
      <c r="K21">
        <v>100000</v>
      </c>
    </row>
    <row r="22" spans="1:11" x14ac:dyDescent="0.25">
      <c r="A22">
        <v>15</v>
      </c>
      <c r="B22" t="s">
        <v>41</v>
      </c>
      <c r="C22" s="1">
        <f t="shared" ca="1" si="0"/>
        <v>45525</v>
      </c>
      <c r="D22" t="s">
        <v>49</v>
      </c>
      <c r="E22" s="1">
        <f t="shared" ca="1" si="0"/>
        <v>45472</v>
      </c>
      <c r="F22" t="str">
        <f t="shared" ca="1" si="1"/>
        <v>19:54:38</v>
      </c>
      <c r="I22" t="s">
        <v>44</v>
      </c>
      <c r="J22">
        <v>2</v>
      </c>
      <c r="K22">
        <v>100000</v>
      </c>
    </row>
    <row r="23" spans="1:11" x14ac:dyDescent="0.25">
      <c r="A23">
        <v>16</v>
      </c>
      <c r="B23" t="s">
        <v>41</v>
      </c>
      <c r="C23" s="1">
        <f t="shared" ca="1" si="0"/>
        <v>45337</v>
      </c>
      <c r="D23" t="s">
        <v>49</v>
      </c>
      <c r="E23" s="1">
        <f t="shared" ca="1" si="0"/>
        <v>45305</v>
      </c>
      <c r="F23" t="str">
        <f t="shared" ca="1" si="1"/>
        <v>05:17:11</v>
      </c>
      <c r="I23" t="s">
        <v>46</v>
      </c>
      <c r="J23">
        <v>2</v>
      </c>
      <c r="K23">
        <v>100000</v>
      </c>
    </row>
    <row r="24" spans="1:11" x14ac:dyDescent="0.25">
      <c r="A24">
        <v>17</v>
      </c>
      <c r="B24" t="s">
        <v>42</v>
      </c>
      <c r="C24" s="1">
        <f t="shared" ca="1" si="0"/>
        <v>45337</v>
      </c>
      <c r="D24" t="s">
        <v>49</v>
      </c>
      <c r="E24" s="1">
        <f t="shared" ca="1" si="0"/>
        <v>45352</v>
      </c>
      <c r="F24" t="str">
        <f t="shared" ca="1" si="1"/>
        <v>19:54:46</v>
      </c>
      <c r="I24" t="s">
        <v>44</v>
      </c>
      <c r="J24">
        <v>2</v>
      </c>
      <c r="K24">
        <v>100000</v>
      </c>
    </row>
    <row r="25" spans="1:11" x14ac:dyDescent="0.25">
      <c r="A25">
        <v>18</v>
      </c>
      <c r="B25" t="s">
        <v>42</v>
      </c>
      <c r="C25" s="1">
        <f t="shared" ca="1" si="0"/>
        <v>45472</v>
      </c>
      <c r="D25" t="s">
        <v>49</v>
      </c>
      <c r="E25" s="1">
        <f t="shared" ca="1" si="0"/>
        <v>45532</v>
      </c>
      <c r="F25" t="str">
        <f t="shared" ca="1" si="1"/>
        <v>08:48:20</v>
      </c>
      <c r="I25" t="s">
        <v>45</v>
      </c>
      <c r="J25">
        <v>2</v>
      </c>
      <c r="K25">
        <v>100000</v>
      </c>
    </row>
    <row r="26" spans="1:11" x14ac:dyDescent="0.25">
      <c r="A26">
        <v>19</v>
      </c>
      <c r="B26" t="s">
        <v>42</v>
      </c>
      <c r="C26" s="1">
        <f t="shared" ca="1" si="0"/>
        <v>45529</v>
      </c>
      <c r="D26" t="s">
        <v>49</v>
      </c>
      <c r="E26" s="1">
        <f t="shared" ca="1" si="0"/>
        <v>45326</v>
      </c>
      <c r="F26" t="str">
        <f t="shared" ca="1" si="1"/>
        <v>13:00:44</v>
      </c>
      <c r="I26" t="s">
        <v>46</v>
      </c>
      <c r="J26">
        <v>2</v>
      </c>
      <c r="K26">
        <v>100000</v>
      </c>
    </row>
    <row r="27" spans="1:11" x14ac:dyDescent="0.25">
      <c r="A27">
        <v>20</v>
      </c>
      <c r="B27" t="s">
        <v>42</v>
      </c>
      <c r="C27" s="1">
        <f t="shared" ca="1" si="0"/>
        <v>45446</v>
      </c>
      <c r="D27" t="s">
        <v>49</v>
      </c>
      <c r="E27" s="1">
        <f t="shared" ca="1" si="0"/>
        <v>45595</v>
      </c>
      <c r="F27" t="str">
        <f t="shared" ca="1" si="1"/>
        <v>09:29:40</v>
      </c>
      <c r="I27" t="s">
        <v>48</v>
      </c>
      <c r="J27">
        <v>2</v>
      </c>
      <c r="K27">
        <v>100000</v>
      </c>
    </row>
    <row r="28" spans="1:11" x14ac:dyDescent="0.25">
      <c r="A28">
        <v>21</v>
      </c>
      <c r="B28" t="s">
        <v>43</v>
      </c>
      <c r="C28" s="1">
        <f t="shared" ca="1" si="0"/>
        <v>45561</v>
      </c>
      <c r="D28" t="s">
        <v>49</v>
      </c>
      <c r="E28" s="1">
        <f t="shared" ca="1" si="0"/>
        <v>45581</v>
      </c>
      <c r="F28" t="str">
        <f t="shared" ca="1" si="1"/>
        <v>16:28:27</v>
      </c>
      <c r="I28" t="s">
        <v>44</v>
      </c>
      <c r="J28">
        <v>2</v>
      </c>
      <c r="K28">
        <v>100000</v>
      </c>
    </row>
    <row r="29" spans="1:11" x14ac:dyDescent="0.25">
      <c r="A29">
        <v>22</v>
      </c>
      <c r="B29" t="s">
        <v>43</v>
      </c>
      <c r="C29" s="1">
        <f t="shared" ca="1" si="0"/>
        <v>45341</v>
      </c>
      <c r="D29" t="s">
        <v>49</v>
      </c>
      <c r="E29" s="1">
        <f t="shared" ca="1" si="0"/>
        <v>45611</v>
      </c>
      <c r="F29" t="str">
        <f t="shared" ca="1" si="1"/>
        <v>19:55:10</v>
      </c>
      <c r="I29" t="s">
        <v>45</v>
      </c>
      <c r="J29">
        <v>2</v>
      </c>
      <c r="K29">
        <v>100000</v>
      </c>
    </row>
    <row r="30" spans="1:11" x14ac:dyDescent="0.25">
      <c r="A30">
        <v>23</v>
      </c>
      <c r="B30" t="s">
        <v>43</v>
      </c>
      <c r="C30" s="1">
        <f t="shared" ca="1" si="0"/>
        <v>45460</v>
      </c>
      <c r="D30" t="s">
        <v>49</v>
      </c>
      <c r="E30" s="1">
        <f t="shared" ca="1" si="0"/>
        <v>45334</v>
      </c>
      <c r="F30" t="str">
        <f t="shared" ca="1" si="1"/>
        <v>12:13:43</v>
      </c>
      <c r="I30" t="s">
        <v>46</v>
      </c>
      <c r="J30">
        <v>2</v>
      </c>
      <c r="K30">
        <v>100000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C</dc:creator>
  <cp:lastModifiedBy>Melissa C</cp:lastModifiedBy>
  <dcterms:created xsi:type="dcterms:W3CDTF">2024-06-10T13:30:15Z</dcterms:created>
  <dcterms:modified xsi:type="dcterms:W3CDTF">2024-06-10T13:55:30Z</dcterms:modified>
</cp:coreProperties>
</file>